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<sst xmlns="http://schemas.openxmlformats.org/spreadsheetml/2006/main" count="76" uniqueCount="76">
  <si>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</si>
  <si>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</si>
  <si>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</si>
  <si>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</si>
  <si>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</si>
  <si>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</si>
  <si>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</si>
  <si>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</si>
  <si>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</si>
  <si>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</si>
  <si>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</si>
  <si>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</si>
  <si>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</si>
  <si>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</si>
  <si>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</si>
  <si>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</si>
  <si>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</si>
  <si>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</si>
  <si>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</si>
  <si>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</si>
  <si>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2.1</t>
  </si>
  <si>
    <t>Endesa Energía</t>
  </si>
  <si>
    <t>IRTA TORRE MARIMON</t>
  </si>
  <si>
    <t>B35X</t>
  </si>
  <si>
    <t>01/02/2019</t>
  </si>
  <si>
    <t>28/02/2019</t>
  </si>
  <si>
    <t>ene.19</t>
  </si>
  <si>
    <t>63.547 kWh</t>
  </si>
  <si>
    <t>dic.18</t>
  </si>
  <si>
    <t>38.587 kWh</t>
  </si>
  <si>
    <t>nov.18</t>
  </si>
  <si>
    <t>26.724 kWh</t>
  </si>
  <si>
    <t>oct.18</t>
  </si>
  <si>
    <t>20.425 kWh</t>
  </si>
  <si>
    <t>sep.18</t>
  </si>
  <si>
    <t>11.060 kWh</t>
  </si>
  <si>
    <t>ago.18</t>
  </si>
  <si>
    <t>13.317 kWh</t>
  </si>
  <si>
    <t>jul.18</t>
  </si>
  <si>
    <t>21.088 kWh</t>
  </si>
  <si>
    <t>jun.18</t>
  </si>
  <si>
    <t>12.308 kWh</t>
  </si>
  <si>
    <t>may.18</t>
  </si>
  <si>
    <t>27.453 kWh</t>
  </si>
  <si>
    <t>abr.18</t>
  </si>
  <si>
    <t>32.926 kWh</t>
  </si>
  <si>
    <t>mar.18</t>
  </si>
  <si>
    <t>44.339 kWh</t>
  </si>
  <si>
    <t>feb.18</t>
  </si>
  <si>
    <t>45.554 kWh</t>
  </si>
  <si>
    <t>ene.18</t>
  </si>
  <si>
    <t>40.502 kWh</t>
  </si>
  <si>
    <t>dic.17</t>
  </si>
  <si>
    <t>58.331 kWh</t>
  </si>
  <si>
    <t>nov.17</t>
  </si>
  <si>
    <t>30.123 kWh</t>
  </si>
  <si>
    <t>oct.17</t>
  </si>
  <si>
    <t>14.708 kWh</t>
  </si>
  <si>
    <t>sep.17</t>
  </si>
  <si>
    <t>17.333 kWh</t>
  </si>
  <si>
    <t>ago.17</t>
  </si>
  <si>
    <t>10.802 kWh</t>
  </si>
  <si>
    <t>jul.17</t>
  </si>
  <si>
    <t>11.317 kWh</t>
  </si>
  <si>
    <t>jun.17</t>
  </si>
  <si>
    <t>18.440 kWh</t>
  </si>
  <si>
    <t>may.17</t>
  </si>
  <si>
    <t>16.163 kWh</t>
  </si>
  <si>
    <t>abr.17</t>
  </si>
  <si>
    <t>11.338 kWh</t>
  </si>
  <si>
    <t>mar.17</t>
  </si>
  <si>
    <t>28.043 kWh</t>
  </si>
  <si>
    <t>feb.17</t>
  </si>
  <si>
    <t>44.102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</si>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</sst>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57</v>
      </c>
      <c r="C12" s="49">
        <v>133.36064099999999</v>
      </c>
      <c r="D12" s="47">
        <v>11.914999999999999</v>
      </c>
      <c r="E12" s="47">
        <v>10.74</v>
      </c>
      <c r="F12" s="47">
        <v>0</v>
      </c>
      <c r="G12" s="50">
        <v>1588.9920320000001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36</v>
      </c>
      <c r="C13" s="49">
        <v>86.268300999999994</v>
      </c>
      <c r="D13" s="47">
        <v>11.917</v>
      </c>
      <c r="E13" s="47">
        <v>10.742000000000001</v>
      </c>
      <c r="F13" s="47">
        <v>0</v>
      </c>
      <c r="G13" s="51">
        <v>1028.0593490000001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48</v>
      </c>
      <c r="C14" s="49">
        <v>118.374917</v>
      </c>
      <c r="D14" s="47">
        <v>11.925000000000001</v>
      </c>
      <c r="E14" s="47">
        <v>10.75</v>
      </c>
      <c r="F14" s="47">
        <v>0</v>
      </c>
      <c r="G14" s="51">
        <v>1411.6208899999999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78</v>
      </c>
      <c r="C15" s="49">
        <v>188.595054</v>
      </c>
      <c r="D15" s="47">
        <v>11.945</v>
      </c>
      <c r="E15" s="47">
        <v>10.768000000000001</v>
      </c>
      <c r="F15" s="47">
        <v>1E-4</v>
      </c>
      <c r="G15" s="51">
        <v>2252.7679159999998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62</v>
      </c>
      <c r="C16" s="49">
        <v>150.44543899999999</v>
      </c>
      <c r="D16" s="47">
        <v>11.954000000000001</v>
      </c>
      <c r="E16" s="47">
        <v>10.776</v>
      </c>
      <c r="F16" s="47">
        <v>0</v>
      </c>
      <c r="G16" s="51">
        <v>1798.4247720000001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45</v>
      </c>
      <c r="C17" s="49">
        <v>109.330718</v>
      </c>
      <c r="D17" s="47">
        <v>11.951000000000001</v>
      </c>
      <c r="E17" s="47">
        <v>10.773999999999999</v>
      </c>
      <c r="F17" s="47">
        <v>0</v>
      </c>
      <c r="G17" s="51">
        <v>1306.611406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33</v>
      </c>
      <c r="C18" s="49">
        <v>78.233512000000005</v>
      </c>
      <c r="D18" s="47">
        <v>11.885999999999999</v>
      </c>
      <c r="E18" s="47">
        <v>10.712999999999999</v>
      </c>
      <c r="F18" s="47">
        <v>0</v>
      </c>
      <c r="G18" s="51">
        <v>929.88352399999997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54</v>
      </c>
      <c r="C19" s="49">
        <v>128.366679</v>
      </c>
      <c r="D19" s="47">
        <v>11.788</v>
      </c>
      <c r="E19" s="47">
        <v>10.622</v>
      </c>
      <c r="F19" s="47">
        <v>0</v>
      </c>
      <c r="G19" s="51">
        <v>1513.18641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56</v>
      </c>
      <c r="C20" s="49">
        <v>134.379819</v>
      </c>
      <c r="D20" s="47">
        <v>11.832000000000001</v>
      </c>
      <c r="E20" s="47">
        <v>10.663</v>
      </c>
      <c r="F20" s="47">
        <v>0</v>
      </c>
      <c r="G20" s="51">
        <v>1589.9820179999999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39</v>
      </c>
      <c r="C21" s="49">
        <v>94.266345000000001</v>
      </c>
      <c r="D21" s="47">
        <v>11.827999999999999</v>
      </c>
      <c r="E21" s="47">
        <v>10.659000000000001</v>
      </c>
      <c r="F21" s="47">
        <v>0</v>
      </c>
      <c r="G21" s="51">
        <v>1114.9823309999999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28</v>
      </c>
      <c r="C22" s="49">
        <v>65.187252999999998</v>
      </c>
      <c r="D22" s="47">
        <v>11.81</v>
      </c>
      <c r="E22" s="47">
        <v>10.643000000000001</v>
      </c>
      <c r="F22" s="47">
        <v>0</v>
      </c>
      <c r="G22" s="51">
        <v>769.86145799999997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49</v>
      </c>
      <c r="C23" s="49">
        <v>118.354804</v>
      </c>
      <c r="D23" s="47">
        <v>11.831</v>
      </c>
      <c r="E23" s="47">
        <v>10.662000000000001</v>
      </c>
      <c r="F23" s="47">
        <v>0</v>
      </c>
      <c r="G23" s="51">
        <v>1400.25569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76</v>
      </c>
      <c r="C24" s="49">
        <v>186.576697</v>
      </c>
      <c r="D24" s="47">
        <v>11.752000000000001</v>
      </c>
      <c r="E24" s="47">
        <v>10.589</v>
      </c>
      <c r="F24" s="47">
        <v>0</v>
      </c>
      <c r="G24" s="51">
        <v>2192.6493479999999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57</v>
      </c>
      <c r="C25" s="49">
        <v>138.41993500000001</v>
      </c>
      <c r="D25" s="47">
        <v>11.661</v>
      </c>
      <c r="E25" s="47">
        <v>10.503</v>
      </c>
      <c r="F25" s="47">
        <v>0</v>
      </c>
      <c r="G25" s="51">
        <v>1614.1148599999999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35</v>
      </c>
      <c r="C26" s="49">
        <v>85.258144000000001</v>
      </c>
      <c r="D26" s="47">
        <v>11.712</v>
      </c>
      <c r="E26" s="47">
        <v>10.55</v>
      </c>
      <c r="F26" s="47">
        <v>0</v>
      </c>
      <c r="G26" s="51">
        <v>998.54338099999995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44</v>
      </c>
      <c r="C27" s="49">
        <v>107.323334</v>
      </c>
      <c r="D27" s="47">
        <v>11.618</v>
      </c>
      <c r="E27" s="47">
        <v>10.462999999999999</v>
      </c>
      <c r="F27" s="47">
        <v>0</v>
      </c>
      <c r="G27" s="51">
        <v>1246.8824930000001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65</v>
      </c>
      <c r="C28" s="49">
        <v>155.45682099999999</v>
      </c>
      <c r="D28" s="47">
        <v>11.628</v>
      </c>
      <c r="E28" s="47">
        <v>10.473000000000001</v>
      </c>
      <c r="F28" s="47">
        <v>0</v>
      </c>
      <c r="G28" s="51">
        <v>1807.651914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55</v>
      </c>
      <c r="C29" s="49">
        <v>132.37733600000001</v>
      </c>
      <c r="D29" s="47">
        <v>11.739000000000001</v>
      </c>
      <c r="E29" s="47">
        <v>10.574999999999999</v>
      </c>
      <c r="F29" s="47">
        <v>0</v>
      </c>
      <c r="G29" s="51">
        <v>1553.977549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29</v>
      </c>
      <c r="C30" s="49">
        <v>68.196028999999996</v>
      </c>
      <c r="D30" s="47">
        <v>11.705</v>
      </c>
      <c r="E30" s="47">
        <v>10.544</v>
      </c>
      <c r="F30" s="47">
        <v>1E-4</v>
      </c>
      <c r="G30" s="51">
        <v>798.23451499999999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48</v>
      </c>
      <c r="C31" s="49">
        <v>118.365977</v>
      </c>
      <c r="D31" s="47">
        <v>11.707000000000001</v>
      </c>
      <c r="E31" s="47">
        <v>10.545</v>
      </c>
      <c r="F31" s="47">
        <v>1E-4</v>
      </c>
      <c r="G31" s="51">
        <v>1385.7104979999999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59</v>
      </c>
      <c r="C32" s="49">
        <v>142.417799</v>
      </c>
      <c r="D32" s="47">
        <v>11.727</v>
      </c>
      <c r="E32" s="47">
        <v>10.564</v>
      </c>
      <c r="F32" s="47">
        <v>0</v>
      </c>
      <c r="G32" s="51">
        <v>1670.1335309999999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48</v>
      </c>
      <c r="C33" s="49">
        <v>113.304236</v>
      </c>
      <c r="D33" s="47">
        <v>11.71</v>
      </c>
      <c r="E33" s="47">
        <v>10.548999999999999</v>
      </c>
      <c r="F33" s="47">
        <v>0</v>
      </c>
      <c r="G33" s="51">
        <v>1326.792598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25</v>
      </c>
      <c r="C34" s="49">
        <v>60.161543000000002</v>
      </c>
      <c r="D34" s="47">
        <v>11.775</v>
      </c>
      <c r="E34" s="47">
        <v>10.609</v>
      </c>
      <c r="F34" s="47">
        <v>0</v>
      </c>
      <c r="G34" s="51">
        <v>708.40216499999997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33</v>
      </c>
      <c r="C35" s="49">
        <v>79.227737000000005</v>
      </c>
      <c r="D35" s="47">
        <v>11.663</v>
      </c>
      <c r="E35" s="47">
        <v>10.505000000000001</v>
      </c>
      <c r="F35" s="47">
        <v>0</v>
      </c>
      <c r="G35" s="51">
        <v>924.03310199999999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55</v>
      </c>
      <c r="C36" s="49">
        <v>132.37428199999999</v>
      </c>
      <c r="D36" s="47">
        <v>11.823</v>
      </c>
      <c r="E36" s="47">
        <v>10.654</v>
      </c>
      <c r="F36" s="47">
        <v>0</v>
      </c>
      <c r="G36" s="51">
        <v>1565.0611409999999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50</v>
      </c>
      <c r="C37" s="49">
        <v>119.331908</v>
      </c>
      <c r="D37" s="47">
        <v>11.875</v>
      </c>
      <c r="E37" s="47">
        <v>10.702999999999999</v>
      </c>
      <c r="F37" s="47">
        <v>0</v>
      </c>
      <c r="G37" s="51">
        <v>1417.0664119999999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26</v>
      </c>
      <c r="C38" s="49">
        <v>61.171368000000001</v>
      </c>
      <c r="D38" s="47">
        <v>11.898</v>
      </c>
      <c r="E38" s="47">
        <v>10.724</v>
      </c>
      <c r="F38" s="47">
        <v>0</v>
      </c>
      <c r="G38" s="51">
        <v>727.81693600000006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19</v>
      </c>
      <c r="C39" s="49">
        <v>44.118912000000002</v>
      </c>
      <c r="D39" s="47">
        <v>11.973000000000001</v>
      </c>
      <c r="E39" s="47">
        <v>10.792999999999999</v>
      </c>
      <c r="F39" s="47">
        <v>0</v>
      </c>
      <c r="G39" s="51">
        <v>528.23573199999998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/>
      <c r="C40" s="49"/>
      <c r="D40" s="47"/>
      <c r="E40" s="47"/>
      <c r="F40" s="47"/>
      <c r="G40" s="51"/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/>
      <c r="C41" s="49"/>
      <c r="D41" s="47"/>
      <c r="E41" s="47"/>
      <c r="F41" s="47"/>
      <c r="G41" s="51"/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1309</v>
      </c>
      <c r="C43" s="42">
        <f>SUM(TotalDiasNm3)</f>
        <v>3149.2455400000003</v>
      </c>
      <c r="D43" s="43"/>
      <c r="E43" s="43"/>
      <c r="F43" s="43"/>
      <c r="G43" s="44">
        <f>SUM(G12:G42)</f>
        <v>37169.933971000006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46.75</v>
      </c>
      <c r="C45" s="52">
        <f t="shared" si="1"/>
        <v>112.47305500000002</v>
      </c>
      <c r="D45" s="48">
        <f t="shared" si="1"/>
        <v>11.805285714285715</v>
      </c>
      <c r="E45" s="48">
        <f t="shared" si="1"/>
        <v>10.63767857142857</v>
      </c>
      <c r="F45" s="48">
        <f t="shared" si="1"/>
        <v>1.0714285714285716E-5</v>
      </c>
      <c r="G45" s="52">
        <f t="shared" si="1"/>
        <v>1327.4976418214287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78</v>
      </c>
      <c r="C46" s="52">
        <f t="shared" si="2"/>
        <v>188.595054</v>
      </c>
      <c r="D46" s="48">
        <f t="shared" si="2"/>
        <v>11.973000000000001</v>
      </c>
      <c r="E46" s="48">
        <f t="shared" si="2"/>
        <v>10.792999999999999</v>
      </c>
      <c r="F46" s="48">
        <f t="shared" si="2"/>
        <v>1E-4</v>
      </c>
      <c r="G46" s="52">
        <f t="shared" si="2"/>
        <v>2252.7679159999998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2019-10-16T13:53:37Z</dcterms:modified>
</cp:coreProperties>
</file>